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 Jonas\Dropbox\000 Gruppe\accura audit GmbH\1. Dauerakte\6. Homepage\Neuer Ordner\"/>
    </mc:Choice>
  </mc:AlternateContent>
  <bookViews>
    <workbookView xWindow="0" yWindow="0" windowWidth="23040" windowHeight="927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32" i="1" l="1"/>
  <c r="D33" i="1" l="1"/>
  <c r="D34" i="1" l="1"/>
</calcChain>
</file>

<file path=xl/sharedStrings.xml><?xml version="1.0" encoding="utf-8"?>
<sst xmlns="http://schemas.openxmlformats.org/spreadsheetml/2006/main" count="29" uniqueCount="28">
  <si>
    <t>Abschlussbezogene Wesentlichkeitsgrenze</t>
  </si>
  <si>
    <t>Bemessungsgrundlage</t>
  </si>
  <si>
    <t>Umsatzerlöse</t>
  </si>
  <si>
    <t>Bilanzsumme</t>
  </si>
  <si>
    <t>Vorsteuerergebnis</t>
  </si>
  <si>
    <t>Prüffeldbezogene Wesentlichkeitsgrenze</t>
  </si>
  <si>
    <t>Prozentsatz der Abschlussbezogenen Wesentlichkeitsgrenze</t>
  </si>
  <si>
    <t>Nichtaufgriffsgrenze für Prüfungsdifferenzen</t>
  </si>
  <si>
    <t>Prozentsatz der abschlussbezogenen Wesentlichkeitsgrenze</t>
  </si>
  <si>
    <t>Korrekturen aufgrund spezifischer Salden</t>
  </si>
  <si>
    <t>Zusammenfassung der Wesentlichkeitsgrenzen</t>
  </si>
  <si>
    <t>Abschlussbezogen</t>
  </si>
  <si>
    <t>Prüffeldbezogen</t>
  </si>
  <si>
    <t>Nichtaufgriffsgrenze</t>
  </si>
  <si>
    <t>Haben sich Anpassungen im Verlaufe der Prüfung ergeben</t>
  </si>
  <si>
    <t>Ja</t>
  </si>
  <si>
    <t>Nein</t>
  </si>
  <si>
    <t>Sofern Ja, bitte auf separatem Blatt berechnen</t>
  </si>
  <si>
    <t>Prüfungsleiter</t>
  </si>
  <si>
    <t>Verantwortl. WP</t>
  </si>
  <si>
    <t>0,25-4</t>
  </si>
  <si>
    <t>3-10</t>
  </si>
  <si>
    <t xml:space="preserve">Begründung
</t>
  </si>
  <si>
    <t>Prozentsatz der Bemessungsgrundlage (Bitte Wert eintragen)</t>
  </si>
  <si>
    <t>0,5-3</t>
  </si>
  <si>
    <t>Range der 
Prozentsätze</t>
  </si>
  <si>
    <t>Bitte befüllen</t>
  </si>
  <si>
    <t>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</si>
</sst>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" fontId="3" fillId="0" borderId="1" xfId="0" applyNumberFormat="1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Border="1"/>
    <xf numFmtId="9" fontId="3" fillId="0" borderId="0" xfId="2" applyFont="1"/>
    <xf numFmtId="9" fontId="3" fillId="0" borderId="2" xfId="2" applyFont="1" applyBorder="1"/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43" fontId="3" fillId="2" borderId="0" xfId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0" borderId="11" xfId="0" applyFont="1" applyBorder="1"/>
    <xf numFmtId="43" fontId="3" fillId="3" borderId="1" xfId="1" applyFont="1" applyFill="1" applyBorder="1"/>
    <xf numFmtId="43" fontId="3" fillId="3" borderId="1" xfId="1" applyFont="1" applyFill="1" applyBorder="1" applyAlignment="1">
      <alignment wrapText="1"/>
    </xf>
    <xf numFmtId="9" fontId="3" fillId="3" borderId="2" xfId="2" applyFont="1" applyFill="1" applyBorder="1"/>
    <xf numFmtId="0" fontId="3" fillId="0" borderId="0" xfId="0" applyFont="1" applyAlignment="1">
      <alignment horizontal="center" wrapText="1"/>
    </xf>
    <xf numFmtId="0" fontId="3" fillId="3" borderId="0" xfId="0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B11" sqref="B11"/>
    </sheetView>
  </sheetViews>
  <sheetFormatPr baseColWidth="10" defaultRowHeight="14.4" x14ac:dyDescent="0.3"/>
  <cols>
    <col min="1" max="1" width="3.5546875" style="2" customWidth="1"/>
    <col min="2" max="2" width="4.88671875" style="2" customWidth="1"/>
    <col min="3" max="3" width="17.6640625" style="2" bestFit="1" customWidth="1"/>
    <col min="4" max="4" width="15.33203125" style="2" bestFit="1" customWidth="1"/>
    <col min="5" max="5" width="11.5546875" style="2"/>
    <col min="6" max="6" width="14.6640625" style="2" customWidth="1"/>
    <col min="7" max="16384" width="11.5546875" style="2"/>
  </cols>
  <sheetData>
    <row r="1" spans="1:7" x14ac:dyDescent="0.3">
      <c r="C1" s="28" t="s">
        <v>26</v>
      </c>
    </row>
    <row r="4" spans="1:7" x14ac:dyDescent="0.3">
      <c r="A4" s="1" t="s">
        <v>0</v>
      </c>
    </row>
    <row r="6" spans="1:7" ht="28.8" x14ac:dyDescent="0.3">
      <c r="B6" s="3" t="s">
        <v>1</v>
      </c>
      <c r="C6" s="3"/>
      <c r="F6" s="27" t="s">
        <v>25</v>
      </c>
    </row>
    <row r="7" spans="1:7" x14ac:dyDescent="0.3">
      <c r="C7" s="2" t="s">
        <v>2</v>
      </c>
      <c r="D7" s="24">
        <v>10000000</v>
      </c>
      <c r="F7" s="4" t="s">
        <v>24</v>
      </c>
    </row>
    <row r="8" spans="1:7" x14ac:dyDescent="0.3">
      <c r="B8" s="2" t="s">
        <v>27</v>
      </c>
      <c r="C8" s="2" t="s">
        <v>3</v>
      </c>
      <c r="D8" s="25"/>
      <c r="F8" s="4" t="s">
        <v>20</v>
      </c>
    </row>
    <row r="9" spans="1:7" x14ac:dyDescent="0.3">
      <c r="B9" s="2" t="s">
        <v>27</v>
      </c>
      <c r="C9" s="2" t="s">
        <v>4</v>
      </c>
      <c r="D9" s="24"/>
      <c r="F9" s="5" t="s">
        <v>21</v>
      </c>
    </row>
    <row r="10" spans="1:7" ht="60.75" customHeight="1" x14ac:dyDescent="0.3">
      <c r="C10" s="6"/>
      <c r="D10" s="7"/>
      <c r="E10" s="7"/>
      <c r="F10" s="7"/>
    </row>
    <row r="11" spans="1:7" x14ac:dyDescent="0.3">
      <c r="D11" s="8"/>
    </row>
    <row r="12" spans="1:7" x14ac:dyDescent="0.3">
      <c r="C12" s="2" t="s">
        <v>9</v>
      </c>
      <c r="D12" s="8"/>
    </row>
    <row r="13" spans="1:7" ht="44.25" customHeight="1" x14ac:dyDescent="0.3">
      <c r="C13" s="6" t="s">
        <v>22</v>
      </c>
      <c r="D13" s="7"/>
      <c r="E13" s="7"/>
      <c r="F13" s="7"/>
    </row>
    <row r="14" spans="1:7" x14ac:dyDescent="0.3">
      <c r="D14" s="8"/>
      <c r="G14" s="9"/>
    </row>
    <row r="15" spans="1:7" ht="15" thickBot="1" x14ac:dyDescent="0.35">
      <c r="G15" s="9"/>
    </row>
    <row r="16" spans="1:7" ht="15" thickBot="1" x14ac:dyDescent="0.35">
      <c r="B16" s="2" t="s">
        <v>23</v>
      </c>
      <c r="E16" s="8"/>
      <c r="G16" s="26">
        <v>0.02</v>
      </c>
    </row>
    <row r="17" spans="1:7" x14ac:dyDescent="0.3">
      <c r="G17" s="9"/>
    </row>
    <row r="18" spans="1:7" x14ac:dyDescent="0.3">
      <c r="G18" s="9"/>
    </row>
    <row r="19" spans="1:7" x14ac:dyDescent="0.3">
      <c r="A19" s="1" t="s">
        <v>5</v>
      </c>
      <c r="G19" s="9"/>
    </row>
    <row r="20" spans="1:7" ht="15" thickBot="1" x14ac:dyDescent="0.35">
      <c r="G20" s="9"/>
    </row>
    <row r="21" spans="1:7" ht="15" thickBot="1" x14ac:dyDescent="0.35">
      <c r="B21" s="2" t="s">
        <v>6</v>
      </c>
      <c r="G21" s="10">
        <v>0.75</v>
      </c>
    </row>
    <row r="22" spans="1:7" x14ac:dyDescent="0.3">
      <c r="G22" s="9"/>
    </row>
    <row r="23" spans="1:7" x14ac:dyDescent="0.3">
      <c r="G23" s="9"/>
    </row>
    <row r="24" spans="1:7" x14ac:dyDescent="0.3">
      <c r="A24" s="1" t="s">
        <v>7</v>
      </c>
      <c r="G24" s="9"/>
    </row>
    <row r="25" spans="1:7" ht="15" thickBot="1" x14ac:dyDescent="0.35">
      <c r="G25" s="9"/>
    </row>
    <row r="26" spans="1:7" ht="15" thickBot="1" x14ac:dyDescent="0.35">
      <c r="B26" s="2" t="s">
        <v>8</v>
      </c>
      <c r="G26" s="10">
        <v>0.05</v>
      </c>
    </row>
    <row r="27" spans="1:7" x14ac:dyDescent="0.3">
      <c r="G27" s="9"/>
    </row>
    <row r="28" spans="1:7" x14ac:dyDescent="0.3">
      <c r="G28" s="9"/>
    </row>
    <row r="29" spans="1:7" ht="15" thickBot="1" x14ac:dyDescent="0.35"/>
    <row r="30" spans="1:7" x14ac:dyDescent="0.3">
      <c r="A30" s="11" t="s">
        <v>10</v>
      </c>
      <c r="B30" s="12"/>
      <c r="C30" s="12"/>
      <c r="D30" s="12"/>
      <c r="E30" s="13"/>
    </row>
    <row r="31" spans="1:7" x14ac:dyDescent="0.3">
      <c r="A31" s="14"/>
      <c r="B31" s="15"/>
      <c r="C31" s="15"/>
      <c r="D31" s="15"/>
      <c r="E31" s="16"/>
    </row>
    <row r="32" spans="1:7" x14ac:dyDescent="0.3">
      <c r="A32" s="14"/>
      <c r="B32" s="15"/>
      <c r="C32" s="15" t="s">
        <v>11</v>
      </c>
      <c r="D32" s="17">
        <f>+G16*D7+G16*D8+G16*D9</f>
        <v>200000</v>
      </c>
      <c r="E32" s="16"/>
    </row>
    <row r="33" spans="1:8" x14ac:dyDescent="0.3">
      <c r="A33" s="14"/>
      <c r="B33" s="15"/>
      <c r="C33" s="15" t="s">
        <v>12</v>
      </c>
      <c r="D33" s="17">
        <f>+D32*G21</f>
        <v>150000</v>
      </c>
      <c r="E33" s="16"/>
    </row>
    <row r="34" spans="1:8" x14ac:dyDescent="0.3">
      <c r="A34" s="14"/>
      <c r="B34" s="15"/>
      <c r="C34" s="15" t="s">
        <v>13</v>
      </c>
      <c r="D34" s="17">
        <f>+D32*G26</f>
        <v>10000</v>
      </c>
      <c r="E34" s="16"/>
    </row>
    <row r="35" spans="1:8" x14ac:dyDescent="0.3">
      <c r="A35" s="14"/>
      <c r="B35" s="15"/>
      <c r="C35" s="15"/>
      <c r="D35" s="17"/>
      <c r="E35" s="16"/>
    </row>
    <row r="36" spans="1:8" ht="15" thickBot="1" x14ac:dyDescent="0.35">
      <c r="A36" s="18"/>
      <c r="B36" s="19"/>
      <c r="C36" s="19"/>
      <c r="D36" s="19"/>
      <c r="E36" s="20"/>
    </row>
    <row r="40" spans="1:8" x14ac:dyDescent="0.3">
      <c r="A40" s="2" t="s">
        <v>14</v>
      </c>
      <c r="G40" s="21" t="s">
        <v>15</v>
      </c>
      <c r="H40" s="21" t="s">
        <v>16</v>
      </c>
    </row>
    <row r="41" spans="1:8" x14ac:dyDescent="0.3">
      <c r="B41" s="22" t="s">
        <v>17</v>
      </c>
    </row>
    <row r="44" spans="1:8" x14ac:dyDescent="0.3">
      <c r="D44" s="23"/>
      <c r="E44" s="23"/>
      <c r="G44" s="23"/>
      <c r="H44" s="23"/>
    </row>
    <row r="45" spans="1:8" x14ac:dyDescent="0.3">
      <c r="D45" s="2" t="s">
        <v>18</v>
      </c>
      <c r="G45" s="2" t="s">
        <v>19</v>
      </c>
    </row>
  </sheetData>
  <mergeCells count="2">
    <mergeCell ref="C13:F13"/>
    <mergeCell ref="C10:F10"/>
  </mergeCells>
  <pageMargins left="0.70866141732283472" right="0.70866141732283472" top="0.97968750000000004" bottom="0.78740157480314965" header="0.31496062992125984" footer="0.31496062992125984"/>
  <pageSetup paperSize="9" scale="95" orientation="portrait" r:id="rId1"/>
  <headerFooter>
    <oddHeader>&amp;CBerechnung Wesentlichkeit</oddHeader>
    <oddFooter xml:space="preserve">&amp;C&amp;8Siehe IDW zu "Fragen und Antworten zur Festlegung der Wesentlichkeit und der Toleranzwesentichkeit nach ISA 320 bzw. IDW PS 250" (Stand: 25.07.2013)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80618110-95ea-415c-acf6-ccedc3cb9394</BSO999929>
</file>

<file path=customXml/itemProps1.xml><?xml version="1.0" encoding="utf-8"?>
<ds:datastoreItem xmlns:ds="http://schemas.openxmlformats.org/officeDocument/2006/customXml" ds:itemID="{BCEF3BC2-A2A7-4B69-87F2-089463D9380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0006087MUE0000000023</dc:creator>
  <cp:lastModifiedBy>Michael Jonas</cp:lastModifiedBy>
  <cp:lastPrinted>2017-10-11T07:59:47Z</cp:lastPrinted>
  <dcterms:created xsi:type="dcterms:W3CDTF">2012-08-22T09:45:27Z</dcterms:created>
  <dcterms:modified xsi:type="dcterms:W3CDTF">2017-10-11T08:00:32Z</dcterms:modified>
</cp:coreProperties>
</file>